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4" windowWidth="21060" windowHeight="82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Лист1!$A$1:$A$14</definedName>
    <definedName name="НомерТС">Лист1!$E:$E</definedName>
    <definedName name="Таблица1">Лист1!$A:$B</definedName>
  </definedNames>
  <calcPr calcId="125725"/>
</workbook>
</file>

<file path=xl/calcChain.xml><?xml version="1.0" encoding="utf-8"?>
<calcChain xmlns="http://schemas.openxmlformats.org/spreadsheetml/2006/main">
  <c r="F2" i="1"/>
  <c r="F3"/>
  <c r="F4"/>
  <c r="F5"/>
  <c r="F6"/>
  <c r="F7"/>
  <c r="F8"/>
  <c r="F9"/>
  <c r="F10"/>
</calcChain>
</file>

<file path=xl/sharedStrings.xml><?xml version="1.0" encoding="utf-8"?>
<sst xmlns="http://schemas.openxmlformats.org/spreadsheetml/2006/main" count="46" uniqueCount="33">
  <si>
    <t>Фамилия</t>
  </si>
  <si>
    <t>Иванов И.В.</t>
  </si>
  <si>
    <t>Петров С.В.</t>
  </si>
  <si>
    <t>Сидоров Н.А.</t>
  </si>
  <si>
    <t>Сергеев Н.М.</t>
  </si>
  <si>
    <t>Ильгов В.П.</t>
  </si>
  <si>
    <t>Федоров А.Н.</t>
  </si>
  <si>
    <t>Кондратьев Р.Е.</t>
  </si>
  <si>
    <t>Михайлов Е.С.</t>
  </si>
  <si>
    <t>Николаев Л.М.</t>
  </si>
  <si>
    <t>Андреев Р.О.</t>
  </si>
  <si>
    <t>Федотов А.К.</t>
  </si>
  <si>
    <t>Семенов К.Б</t>
  </si>
  <si>
    <t>Иванов И.С.</t>
  </si>
  <si>
    <t>Сергеев О.М.</t>
  </si>
  <si>
    <t>А100ВТ99</t>
  </si>
  <si>
    <t>А102ВТ99</t>
  </si>
  <si>
    <t>А104ВТ99</t>
  </si>
  <si>
    <t>А106ВТ99</t>
  </si>
  <si>
    <t>А108ВТ99</t>
  </si>
  <si>
    <t>А110ВТ99</t>
  </si>
  <si>
    <t>А112ВТ99</t>
  </si>
  <si>
    <t>А114ВТ99</t>
  </si>
  <si>
    <t>А116ВТ99</t>
  </si>
  <si>
    <t>А118ВТ99</t>
  </si>
  <si>
    <t>А120ВТ99</t>
  </si>
  <si>
    <t>А122ВТ99</t>
  </si>
  <si>
    <t>А124ВТ99</t>
  </si>
  <si>
    <t>А126ВТ99</t>
  </si>
  <si>
    <t>А128ВТ99</t>
  </si>
  <si>
    <t>Номер ТС</t>
  </si>
  <si>
    <t>НомерТС</t>
  </si>
  <si>
    <t>Номер накладной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</si>
</sst>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Normal="100" workbookViewId="0">
      <pane ySplit="1" topLeftCell="A2" activePane="bottomLeft" state="frozen"/>
      <selection pane="bottomLeft" activeCell="H9" sqref="H9"/>
    </sheetView>
  </sheetViews>
  <sheetFormatPr defaultRowHeight="14.4"/>
  <cols>
    <col min="1" max="1" width="12.77734375" style="4" customWidth="1"/>
    <col min="2" max="2" width="14.77734375" bestFit="1" customWidth="1"/>
    <col min="3" max="3" width="5.33203125" customWidth="1"/>
    <col min="4" max="4" width="11.77734375" style="4" customWidth="1"/>
    <col min="5" max="5" width="13.109375" style="4" customWidth="1"/>
    <col min="6" max="6" width="13.88671875" style="4" bestFit="1" customWidth="1"/>
  </cols>
  <sheetData>
    <row r="1" spans="1:6" s="2" customFormat="1" ht="28.8">
      <c r="A1" s="3" t="s">
        <v>31</v>
      </c>
      <c r="B1" s="1" t="s">
        <v>0</v>
      </c>
      <c r="D1" s="3" t="s">
        <v>32</v>
      </c>
      <c r="E1" s="3" t="s">
        <v>30</v>
      </c>
      <c r="F1" s="5" t="s">
        <v>0</v>
      </c>
    </row>
    <row r="2" spans="1:6">
      <c r="A2" s="4" t="s">
        <v>15</v>
      </c>
      <c r="B2" t="s">
        <v>1</v>
      </c>
      <c r="D2" s="4">
        <v>20000</v>
      </c>
      <c r="E2" s="4" t="s">
        <v>15</v>
      </c>
      <c r="F2" s="4" t="str">
        <f>VLOOKUP(НомерТС,Таблица1,2,FALSE)</f>
        <v>Иванов И.В.</v>
      </c>
    </row>
    <row r="3" spans="1:6">
      <c r="A3" s="4" t="s">
        <v>16</v>
      </c>
      <c r="B3" t="s">
        <v>2</v>
      </c>
      <c r="D3" s="4">
        <v>23000</v>
      </c>
      <c r="E3" s="4" t="s">
        <v>24</v>
      </c>
      <c r="F3" s="4" t="str">
        <f>VLOOKUP(НомерТС,Таблица1,2,FALSE)</f>
        <v>Николаев Л.М.</v>
      </c>
    </row>
    <row r="4" spans="1:6">
      <c r="A4" s="4" t="s">
        <v>17</v>
      </c>
      <c r="B4" t="s">
        <v>3</v>
      </c>
      <c r="D4" s="4">
        <v>21200</v>
      </c>
      <c r="E4" s="4" t="s">
        <v>25</v>
      </c>
      <c r="F4" s="4" t="str">
        <f>VLOOKUP(НомерТС,Таблица1,2,FALSE)</f>
        <v>Андреев Р.О.</v>
      </c>
    </row>
    <row r="5" spans="1:6">
      <c r="A5" s="4" t="s">
        <v>18</v>
      </c>
      <c r="B5" t="s">
        <v>4</v>
      </c>
      <c r="D5" s="4">
        <v>22600</v>
      </c>
      <c r="E5" s="4" t="s">
        <v>26</v>
      </c>
      <c r="F5" s="4" t="str">
        <f>VLOOKUP(НомерТС,Таблица1,2,FALSE)</f>
        <v>Федотов А.К.</v>
      </c>
    </row>
    <row r="6" spans="1:6">
      <c r="A6" s="4" t="s">
        <v>19</v>
      </c>
      <c r="B6" t="s">
        <v>1</v>
      </c>
      <c r="D6" s="4">
        <v>23200</v>
      </c>
      <c r="E6" s="4" t="s">
        <v>27</v>
      </c>
      <c r="F6" s="4" t="str">
        <f>VLOOKUP(НомерТС,Таблица1,2,FALSE)</f>
        <v>Семенов К.Б</v>
      </c>
    </row>
    <row r="7" spans="1:6">
      <c r="A7" s="4" t="s">
        <v>20</v>
      </c>
      <c r="B7" t="s">
        <v>5</v>
      </c>
      <c r="D7" s="4">
        <v>23800</v>
      </c>
      <c r="E7" s="4" t="s">
        <v>19</v>
      </c>
      <c r="F7" s="4" t="str">
        <f>VLOOKUP(НомерТС,Таблица1,2,FALSE)</f>
        <v>Иванов И.В.</v>
      </c>
    </row>
    <row r="8" spans="1:6">
      <c r="A8" s="4" t="s">
        <v>21</v>
      </c>
      <c r="B8" t="s">
        <v>6</v>
      </c>
      <c r="D8" s="4">
        <v>24400</v>
      </c>
      <c r="E8" s="4" t="s">
        <v>20</v>
      </c>
      <c r="F8" s="4" t="str">
        <f>VLOOKUP(НомерТС,Таблица1,2,FALSE)</f>
        <v>Ильгов В.П.</v>
      </c>
    </row>
    <row r="9" spans="1:6">
      <c r="A9" s="4" t="s">
        <v>22</v>
      </c>
      <c r="B9" t="s">
        <v>7</v>
      </c>
      <c r="D9" s="4">
        <v>25000</v>
      </c>
      <c r="E9" s="4" t="s">
        <v>23</v>
      </c>
      <c r="F9" s="4" t="str">
        <f>VLOOKUP(НомерТС,Таблица1,2,FALSE)</f>
        <v>Михайлов Е.С.</v>
      </c>
    </row>
    <row r="10" spans="1:6">
      <c r="A10" s="4" t="s">
        <v>23</v>
      </c>
      <c r="B10" t="s">
        <v>8</v>
      </c>
      <c r="D10" s="4">
        <v>25600</v>
      </c>
      <c r="E10" s="4" t="s">
        <v>21</v>
      </c>
      <c r="F10" s="4" t="str">
        <f>VLOOKUP(НомерТС,Таблица1,2,FALSE)</f>
        <v>Федоров А.Н.</v>
      </c>
    </row>
    <row r="11" spans="1:6">
      <c r="A11" s="4" t="s">
        <v>24</v>
      </c>
      <c r="B11" t="s">
        <v>9</v>
      </c>
    </row>
    <row r="12" spans="1:6">
      <c r="A12" s="4" t="s">
        <v>25</v>
      </c>
      <c r="B12" t="s">
        <v>10</v>
      </c>
    </row>
    <row r="13" spans="1:6">
      <c r="A13" s="4" t="s">
        <v>26</v>
      </c>
      <c r="B13" t="s">
        <v>11</v>
      </c>
    </row>
    <row r="14" spans="1:6">
      <c r="A14" s="4" t="s">
        <v>27</v>
      </c>
      <c r="B14" t="s">
        <v>12</v>
      </c>
    </row>
    <row r="15" spans="1:6">
      <c r="A15" s="4" t="s">
        <v>28</v>
      </c>
      <c r="B15" t="s">
        <v>13</v>
      </c>
    </row>
    <row r="16" spans="1:6">
      <c r="A16" s="4" t="s">
        <v>29</v>
      </c>
      <c r="B16" t="s">
        <v>14</v>
      </c>
    </row>
    <row r="17" spans="1:2">
      <c r="A17" s="4" t="s">
        <v>15</v>
      </c>
      <c r="B17" t="s">
        <v>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НомерТС</vt:lpstr>
      <vt:lpstr>Таблица1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2015-03-02T21:20:41Z</dcterms:created>
  <dcterms:modified xsi:type="dcterms:W3CDTF">2015-03-07T22:14:28Z</dcterms:modified>
</cp:coreProperties>
</file>